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wad.tajuddin\My Drive\Demand\GDP Quarterly\Website EPU\Petunjuk Ekonomi 2024 Q1\"/>
    </mc:Choice>
  </mc:AlternateContent>
  <xr:revisionPtr revIDLastSave="0" documentId="8_{D5802627-362A-4BEB-BC92-B092FAFA7A6A}" xr6:coauthVersionLast="36" xr6:coauthVersionMax="36" xr10:uidLastSave="{00000000-0000-0000-0000-000000000000}"/>
  <bookViews>
    <workbookView xWindow="0" yWindow="0" windowWidth="23040" windowHeight="8652" xr2:uid="{00000000-000D-0000-FFFF-FFFF00000000}"/>
  </bookViews>
  <sheets>
    <sheet name="12.2.1" sheetId="2" r:id="rId1"/>
  </sheets>
  <definedNames>
    <definedName name="a">#REF!</definedName>
    <definedName name="g">#REF!</definedName>
    <definedName name="IM_G">#REF!</definedName>
    <definedName name="q">#REF!</definedName>
    <definedName name="sd">#REF!</definedName>
    <definedName name="w">#REF!</definedName>
  </definedNames>
  <calcPr calcId="191029"/>
</workbook>
</file>

<file path=xl/calcChain.xml><?xml version="1.0" encoding="utf-8"?>
<calcChain xmlns="http://schemas.openxmlformats.org/spreadsheetml/2006/main">
  <c r="I20" i="2" l="1"/>
  <c r="G20" i="2"/>
  <c r="E20" i="2"/>
  <c r="C19" i="2"/>
  <c r="C20" i="2"/>
  <c r="I19" i="2" l="1"/>
  <c r="I18" i="2"/>
  <c r="I17" i="2"/>
  <c r="I16" i="2"/>
  <c r="I15" i="2"/>
  <c r="I14" i="2"/>
  <c r="I13" i="2"/>
  <c r="I12" i="2"/>
  <c r="I11" i="2"/>
  <c r="G19" i="2"/>
  <c r="G18" i="2"/>
  <c r="G17" i="2"/>
  <c r="G16" i="2"/>
  <c r="G15" i="2"/>
  <c r="G14" i="2"/>
  <c r="G13" i="2"/>
  <c r="G12" i="2"/>
  <c r="G11" i="2"/>
  <c r="E19" i="2"/>
  <c r="E18" i="2"/>
  <c r="E17" i="2"/>
  <c r="E16" i="2"/>
  <c r="E15" i="2"/>
  <c r="E14" i="2"/>
  <c r="E13" i="2"/>
  <c r="E12" i="2"/>
  <c r="E11" i="2"/>
  <c r="C15" i="2"/>
  <c r="C14" i="2"/>
  <c r="C13" i="2"/>
  <c r="C12" i="2"/>
  <c r="C11" i="2"/>
  <c r="C18" i="2" l="1"/>
  <c r="C17" i="2"/>
  <c r="C16" i="2"/>
</calcChain>
</file>

<file path=xl/sharedStrings.xml><?xml version="1.0" encoding="utf-8"?>
<sst xmlns="http://schemas.openxmlformats.org/spreadsheetml/2006/main" count="75" uniqueCount="26">
  <si>
    <t>Table 12.2.4: Volume Index of Wholesale &amp; Retail Trade, 2015-Current</t>
  </si>
  <si>
    <t>(2015=100)</t>
  </si>
  <si>
    <t xml:space="preserve">Subsektor                                     </t>
  </si>
  <si>
    <t>Perdagangan Borong &amp; Runcit</t>
  </si>
  <si>
    <t>Kenderaan Bermotor</t>
  </si>
  <si>
    <t>Perdagangan Borong</t>
  </si>
  <si>
    <t>Perdagangan Runcit</t>
  </si>
  <si>
    <t>Q1</t>
  </si>
  <si>
    <t>Q2</t>
  </si>
  <si>
    <t>Q3</t>
  </si>
  <si>
    <t>Q4</t>
  </si>
  <si>
    <t xml:space="preserve"> Sub-sector</t>
  </si>
  <si>
    <t xml:space="preserve">Wholesale &amp; Retail Trade </t>
  </si>
  <si>
    <t>Motor Vehicles</t>
  </si>
  <si>
    <t xml:space="preserve">Wholesale Trade </t>
  </si>
  <si>
    <t xml:space="preserve">Retail Trade </t>
  </si>
  <si>
    <t>Asal</t>
  </si>
  <si>
    <t>Original</t>
  </si>
  <si>
    <t>Pelarasan Musim</t>
  </si>
  <si>
    <t>Seasonally Adjusted</t>
  </si>
  <si>
    <t>JADUAL 12.2.4: INDEKS VOLUM PERDAGANGAN BORONG &amp; RUNCIT, 2015-KINI</t>
  </si>
  <si>
    <t>Jabatan Perangkaan Malaysia</t>
  </si>
  <si>
    <t>Sumber:</t>
  </si>
  <si>
    <t>Department of Statistics Malaysia</t>
  </si>
  <si>
    <t>Source:</t>
  </si>
  <si>
    <r>
      <t xml:space="preserve">Wajaran / </t>
    </r>
    <r>
      <rPr>
        <i/>
        <sz val="10"/>
        <rFont val="Arial"/>
        <family val="2"/>
      </rPr>
      <t>Weight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</si>
</sst>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0.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</cellStyleXfs>
  <cellXfs count="34">
    <xf numFmtId="0" fontId="0" fillId="0" borderId="0" xfId="0"/>
    <xf numFmtId="0" fontId="2" fillId="0" borderId="0" xfId="10" applyFont="1" applyAlignment="1">
      <alignment horizontal="left" vertical="center"/>
    </xf>
    <xf numFmtId="0" fontId="3" fillId="0" borderId="0" xfId="10" applyFont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65" fontId="1" fillId="0" borderId="2" xfId="0" applyNumberFormat="1" applyFont="1" applyFill="1" applyBorder="1" applyAlignment="1">
      <alignment horizontal="center" vertical="center"/>
    </xf>
    <xf numFmtId="165" fontId="1" fillId="0" borderId="3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5" fontId="1" fillId="0" borderId="6" xfId="0" applyNumberFormat="1" applyFont="1" applyFill="1" applyBorder="1" applyAlignment="1">
      <alignment horizontal="right" vertical="center" indent="1"/>
    </xf>
    <xf numFmtId="165" fontId="1" fillId="0" borderId="2" xfId="0" applyNumberFormat="1" applyFont="1" applyFill="1" applyBorder="1" applyAlignment="1">
      <alignment horizontal="right" vertical="center" indent="1"/>
    </xf>
    <xf numFmtId="165" fontId="1" fillId="0" borderId="4" xfId="0" applyNumberFormat="1" applyFont="1" applyFill="1" applyBorder="1" applyAlignment="1">
      <alignment horizontal="right" vertical="center" indent="1"/>
    </xf>
    <xf numFmtId="165" fontId="1" fillId="2" borderId="7" xfId="0" applyNumberFormat="1" applyFont="1" applyFill="1" applyBorder="1" applyAlignment="1">
      <alignment horizontal="right" vertical="center" indent="3"/>
    </xf>
    <xf numFmtId="165" fontId="1" fillId="2" borderId="3" xfId="0" applyNumberFormat="1" applyFont="1" applyFill="1" applyBorder="1" applyAlignment="1">
      <alignment horizontal="right" vertical="center" indent="3"/>
    </xf>
    <xf numFmtId="165" fontId="1" fillId="2" borderId="5" xfId="0" applyNumberFormat="1" applyFont="1" applyFill="1" applyBorder="1" applyAlignment="1">
      <alignment horizontal="right" vertical="center" indent="3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5" fontId="1" fillId="0" borderId="1" xfId="0" quotePrefix="1" applyNumberFormat="1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</cellXfs>
  <cellStyles count="18">
    <cellStyle name="Comma 2" xfId="1" xr:uid="{00000000-0005-0000-0000-000000000000}"/>
    <cellStyle name="Comma 3" xfId="2" xr:uid="{00000000-0005-0000-0000-000001000000}"/>
    <cellStyle name="Comma 3 2" xfId="3" xr:uid="{00000000-0005-0000-0000-000002000000}"/>
    <cellStyle name="Comma 3 3" xfId="4" xr:uid="{00000000-0005-0000-0000-000003000000}"/>
    <cellStyle name="Comma 4" xfId="5" xr:uid="{00000000-0005-0000-0000-000004000000}"/>
    <cellStyle name="Comma 4 2" xfId="6" xr:uid="{00000000-0005-0000-0000-000005000000}"/>
    <cellStyle name="Comma 5" xfId="7" xr:uid="{00000000-0005-0000-0000-000006000000}"/>
    <cellStyle name="Comma 6" xfId="8" xr:uid="{00000000-0005-0000-0000-000007000000}"/>
    <cellStyle name="Comma 7" xfId="9" xr:uid="{00000000-0005-0000-0000-000008000000}"/>
    <cellStyle name="Normal" xfId="0" builtinId="0"/>
    <cellStyle name="Normal 2" xfId="10" xr:uid="{00000000-0005-0000-0000-00000A000000}"/>
    <cellStyle name="Normal 3" xfId="11" xr:uid="{00000000-0005-0000-0000-00000B000000}"/>
    <cellStyle name="Normal 3 2" xfId="12" xr:uid="{00000000-0005-0000-0000-00000C000000}"/>
    <cellStyle name="Normal 3 3" xfId="13" xr:uid="{00000000-0005-0000-0000-00000D000000}"/>
    <cellStyle name="Normal 4" xfId="14" xr:uid="{00000000-0005-0000-0000-00000E000000}"/>
    <cellStyle name="Normal 4 2" xfId="15" xr:uid="{00000000-0005-0000-0000-00000F000000}"/>
    <cellStyle name="Normal 5" xfId="16" xr:uid="{00000000-0005-0000-0000-000010000000}"/>
    <cellStyle name="Normal 6" xfId="17" xr:uid="{00000000-0005-0000-0000-00001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6A765-6162-4C95-ADF6-0ACBC1E0A84A}">
  <sheetPr>
    <pageSetUpPr fitToPage="1"/>
  </sheetPr>
  <dimension ref="A1:J64"/>
  <sheetViews>
    <sheetView tabSelected="1" view="pageBreakPreview" zoomScale="80" zoomScaleNormal="100" zoomScaleSheetLayoutView="80" workbookViewId="0"/>
  </sheetViews>
  <sheetFormatPr defaultColWidth="8.77734375" defaultRowHeight="15" customHeight="1" x14ac:dyDescent="0.3"/>
  <cols>
    <col min="1" max="3" width="8.77734375" style="18" customWidth="1"/>
    <col min="4" max="4" width="18.77734375" style="18" customWidth="1"/>
    <col min="5" max="5" width="8.77734375" style="18" customWidth="1"/>
    <col min="6" max="6" width="18.77734375" style="18" customWidth="1"/>
    <col min="7" max="7" width="8.77734375" style="18" customWidth="1"/>
    <col min="8" max="8" width="18.77734375" style="18" customWidth="1"/>
    <col min="9" max="9" width="8.77734375" style="18" customWidth="1"/>
    <col min="10" max="10" width="18.77734375" style="18" customWidth="1"/>
    <col min="11" max="16384" width="8.77734375" style="18"/>
  </cols>
  <sheetData>
    <row r="1" spans="1:10" ht="15" customHeight="1" x14ac:dyDescent="0.3">
      <c r="A1" s="1" t="s">
        <v>20</v>
      </c>
      <c r="B1" s="1"/>
      <c r="C1" s="1"/>
      <c r="D1" s="1"/>
      <c r="E1" s="1"/>
      <c r="F1" s="1"/>
      <c r="G1" s="1"/>
      <c r="H1" s="1"/>
      <c r="I1" s="1"/>
      <c r="J1" s="1"/>
    </row>
    <row r="2" spans="1:10" ht="15" customHeight="1" x14ac:dyDescent="0.3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</row>
    <row r="3" spans="1:10" ht="15" customHeight="1" x14ac:dyDescent="0.3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</row>
    <row r="4" spans="1:10" ht="15" customHeight="1" x14ac:dyDescent="0.3">
      <c r="A4" s="3"/>
      <c r="B4" s="3"/>
      <c r="C4" s="3"/>
      <c r="D4" s="3"/>
      <c r="E4" s="3"/>
      <c r="F4" s="3"/>
      <c r="G4" s="3"/>
      <c r="H4" s="3"/>
      <c r="I4" s="3"/>
      <c r="J4" s="3"/>
    </row>
    <row r="5" spans="1:10" ht="15" customHeight="1" x14ac:dyDescent="0.3">
      <c r="A5" s="28" t="s">
        <v>2</v>
      </c>
      <c r="B5" s="28"/>
      <c r="C5" s="28" t="s">
        <v>3</v>
      </c>
      <c r="D5" s="28"/>
      <c r="E5" s="28" t="s">
        <v>4</v>
      </c>
      <c r="F5" s="28"/>
      <c r="G5" s="28" t="s">
        <v>5</v>
      </c>
      <c r="H5" s="28"/>
      <c r="I5" s="28" t="s">
        <v>6</v>
      </c>
      <c r="J5" s="28"/>
    </row>
    <row r="6" spans="1:10" ht="15" customHeight="1" x14ac:dyDescent="0.3">
      <c r="A6" s="28"/>
      <c r="B6" s="28"/>
      <c r="C6" s="5" t="s">
        <v>16</v>
      </c>
      <c r="D6" s="5" t="s">
        <v>18</v>
      </c>
      <c r="E6" s="5" t="s">
        <v>16</v>
      </c>
      <c r="F6" s="5" t="s">
        <v>18</v>
      </c>
      <c r="G6" s="5" t="s">
        <v>16</v>
      </c>
      <c r="H6" s="5" t="s">
        <v>18</v>
      </c>
      <c r="I6" s="5" t="s">
        <v>16</v>
      </c>
      <c r="J6" s="5" t="s">
        <v>18</v>
      </c>
    </row>
    <row r="7" spans="1:10" ht="15" customHeight="1" x14ac:dyDescent="0.3">
      <c r="A7" s="30" t="s">
        <v>11</v>
      </c>
      <c r="B7" s="30"/>
      <c r="C7" s="29" t="s">
        <v>12</v>
      </c>
      <c r="D7" s="29"/>
      <c r="E7" s="29" t="s">
        <v>13</v>
      </c>
      <c r="F7" s="29"/>
      <c r="G7" s="29" t="s">
        <v>14</v>
      </c>
      <c r="H7" s="29"/>
      <c r="I7" s="29" t="s">
        <v>15</v>
      </c>
      <c r="J7" s="29"/>
    </row>
    <row r="8" spans="1:10" ht="15" customHeight="1" x14ac:dyDescent="0.3">
      <c r="A8" s="30"/>
      <c r="B8" s="30"/>
      <c r="C8" s="6" t="s">
        <v>17</v>
      </c>
      <c r="D8" s="6" t="s">
        <v>19</v>
      </c>
      <c r="E8" s="6" t="s">
        <v>17</v>
      </c>
      <c r="F8" s="6" t="s">
        <v>19</v>
      </c>
      <c r="G8" s="6" t="s">
        <v>17</v>
      </c>
      <c r="H8" s="6" t="s">
        <v>19</v>
      </c>
      <c r="I8" s="6" t="s">
        <v>17</v>
      </c>
      <c r="J8" s="6" t="s">
        <v>19</v>
      </c>
    </row>
    <row r="9" spans="1:10" ht="15" customHeight="1" x14ac:dyDescent="0.3">
      <c r="A9" s="31" t="s">
        <v>25</v>
      </c>
      <c r="B9" s="31"/>
      <c r="C9" s="32">
        <v>100</v>
      </c>
      <c r="D9" s="32"/>
      <c r="E9" s="33">
        <v>11</v>
      </c>
      <c r="F9" s="33"/>
      <c r="G9" s="33">
        <v>44</v>
      </c>
      <c r="H9" s="33"/>
      <c r="I9" s="33">
        <v>45</v>
      </c>
      <c r="J9" s="33"/>
    </row>
    <row r="10" spans="1:10" s="19" customFormat="1" ht="15" customHeight="1" x14ac:dyDescent="0.3">
      <c r="A10" s="7"/>
      <c r="B10" s="8"/>
      <c r="C10" s="12"/>
      <c r="D10" s="13"/>
      <c r="E10" s="12"/>
      <c r="F10" s="13"/>
      <c r="G10" s="12"/>
      <c r="H10" s="13"/>
      <c r="I10" s="12"/>
      <c r="J10" s="13"/>
    </row>
    <row r="11" spans="1:10" ht="15" customHeight="1" x14ac:dyDescent="0.3">
      <c r="A11" s="14">
        <v>2015</v>
      </c>
      <c r="B11" s="15"/>
      <c r="C11" s="22">
        <f>AVERAGE(C22:C25)</f>
        <v>99.974999999999994</v>
      </c>
      <c r="D11" s="25"/>
      <c r="E11" s="22">
        <f>AVERAGE(E22:E25)</f>
        <v>100</v>
      </c>
      <c r="F11" s="25"/>
      <c r="G11" s="22">
        <f>AVERAGE(G22:G25)</f>
        <v>100</v>
      </c>
      <c r="H11" s="25"/>
      <c r="I11" s="22">
        <f>AVERAGE(I22:I25)</f>
        <v>100</v>
      </c>
      <c r="J11" s="25"/>
    </row>
    <row r="12" spans="1:10" ht="15" customHeight="1" x14ac:dyDescent="0.3">
      <c r="A12" s="7">
        <v>2016</v>
      </c>
      <c r="B12" s="8"/>
      <c r="C12" s="23">
        <f>AVERAGE(C26:C29)</f>
        <v>106.02500000000001</v>
      </c>
      <c r="D12" s="26"/>
      <c r="E12" s="23">
        <f>AVERAGE(E26:E29)</f>
        <v>96.924999999999997</v>
      </c>
      <c r="F12" s="26"/>
      <c r="G12" s="23">
        <f>AVERAGE(G26:G29)</f>
        <v>108.22499999999999</v>
      </c>
      <c r="H12" s="26"/>
      <c r="I12" s="23">
        <f>AVERAGE(I26:I29)</f>
        <v>107.10000000000001</v>
      </c>
      <c r="J12" s="26"/>
    </row>
    <row r="13" spans="1:10" ht="15" customHeight="1" x14ac:dyDescent="0.3">
      <c r="A13" s="7">
        <v>2017</v>
      </c>
      <c r="B13" s="8"/>
      <c r="C13" s="23">
        <f>AVERAGE(C30:C33)</f>
        <v>113.425</v>
      </c>
      <c r="D13" s="26"/>
      <c r="E13" s="23">
        <f>AVERAGE(E30:E33)</f>
        <v>98.050000000000011</v>
      </c>
      <c r="F13" s="26"/>
      <c r="G13" s="23">
        <f>AVERAGE(G30:G33)</f>
        <v>114.99999999999999</v>
      </c>
      <c r="H13" s="26"/>
      <c r="I13" s="23">
        <f>AVERAGE(I30:I33)</f>
        <v>117.32500000000002</v>
      </c>
      <c r="J13" s="26"/>
    </row>
    <row r="14" spans="1:10" ht="15" customHeight="1" x14ac:dyDescent="0.3">
      <c r="A14" s="7">
        <v>2018</v>
      </c>
      <c r="B14" s="8"/>
      <c r="C14" s="23">
        <f>AVERAGE(C34:C37)</f>
        <v>122.125</v>
      </c>
      <c r="D14" s="26"/>
      <c r="E14" s="23">
        <f>AVERAGE(E34:E37)</f>
        <v>101.10000000000001</v>
      </c>
      <c r="F14" s="26"/>
      <c r="G14" s="23">
        <f>AVERAGE(G34:G37)</f>
        <v>122.82499999999999</v>
      </c>
      <c r="H14" s="26"/>
      <c r="I14" s="23">
        <f>AVERAGE(I34:I37)</f>
        <v>128.94999999999999</v>
      </c>
      <c r="J14" s="26"/>
    </row>
    <row r="15" spans="1:10" ht="15" customHeight="1" x14ac:dyDescent="0.3">
      <c r="A15" s="7">
        <v>2019</v>
      </c>
      <c r="B15" s="8"/>
      <c r="C15" s="23">
        <f>AVERAGE(C38:C41)</f>
        <v>129.52500000000001</v>
      </c>
      <c r="D15" s="26"/>
      <c r="E15" s="23">
        <f>AVERAGE(E38:E41)</f>
        <v>104.6</v>
      </c>
      <c r="F15" s="26"/>
      <c r="G15" s="23">
        <f>AVERAGE(G38:G41)</f>
        <v>128.52500000000001</v>
      </c>
      <c r="H15" s="26"/>
      <c r="I15" s="23">
        <f>AVERAGE(I38:I41)</f>
        <v>139.5</v>
      </c>
      <c r="J15" s="26"/>
    </row>
    <row r="16" spans="1:10" ht="15" customHeight="1" x14ac:dyDescent="0.3">
      <c r="A16" s="7">
        <v>2020</v>
      </c>
      <c r="B16" s="8"/>
      <c r="C16" s="23">
        <f>AVERAGE(C42:C45)</f>
        <v>121.60000000000001</v>
      </c>
      <c r="D16" s="26"/>
      <c r="E16" s="23">
        <f>AVERAGE(E42:E45)</f>
        <v>94.025000000000006</v>
      </c>
      <c r="F16" s="26"/>
      <c r="G16" s="23">
        <f>AVERAGE(G42:G45)</f>
        <v>121.87500000000001</v>
      </c>
      <c r="H16" s="26"/>
      <c r="I16" s="23">
        <f>AVERAGE(I42:I45)</f>
        <v>131.02500000000001</v>
      </c>
      <c r="J16" s="26"/>
    </row>
    <row r="17" spans="1:10" ht="15" customHeight="1" x14ac:dyDescent="0.3">
      <c r="A17" s="7">
        <v>2021</v>
      </c>
      <c r="B17" s="8"/>
      <c r="C17" s="23">
        <f>AVERAGE(C46:C49)</f>
        <v>124.33931868117079</v>
      </c>
      <c r="D17" s="26"/>
      <c r="E17" s="23">
        <f>AVERAGE(E46:E49)</f>
        <v>85.183712506824435</v>
      </c>
      <c r="F17" s="26"/>
      <c r="G17" s="23">
        <f>AVERAGE(G46:G49)</f>
        <v>126.52914229896061</v>
      </c>
      <c r="H17" s="26"/>
      <c r="I17" s="23">
        <f>AVERAGE(I46:I49)</f>
        <v>135.56682736862231</v>
      </c>
      <c r="J17" s="26"/>
    </row>
    <row r="18" spans="1:10" ht="15" customHeight="1" x14ac:dyDescent="0.3">
      <c r="A18" s="7">
        <v>2022</v>
      </c>
      <c r="B18" s="8"/>
      <c r="C18" s="23">
        <f>AVERAGE(C50:C53)</f>
        <v>142.09912872257905</v>
      </c>
      <c r="D18" s="26"/>
      <c r="E18" s="23">
        <f>AVERAGE(E50:E53)</f>
        <v>118.57549986200908</v>
      </c>
      <c r="F18" s="26"/>
      <c r="G18" s="23">
        <f>AVERAGE(G50:G53)</f>
        <v>131.09717622869454</v>
      </c>
      <c r="H18" s="26"/>
      <c r="I18" s="23">
        <f>AVERAGE(I50:I53)</f>
        <v>161.55009493494038</v>
      </c>
      <c r="J18" s="26"/>
    </row>
    <row r="19" spans="1:10" ht="15" customHeight="1" x14ac:dyDescent="0.3">
      <c r="A19" s="7">
        <v>2023</v>
      </c>
      <c r="B19" s="8"/>
      <c r="C19" s="23">
        <f>AVERAGE(C54:C57)</f>
        <v>150.10883593972738</v>
      </c>
      <c r="D19" s="26"/>
      <c r="E19" s="23">
        <f>AVERAGE(E54:E57)</f>
        <v>129.24359405533642</v>
      </c>
      <c r="F19" s="26"/>
      <c r="G19" s="23">
        <f>AVERAGE(G54:G57)</f>
        <v>137.23276846176645</v>
      </c>
      <c r="H19" s="26"/>
      <c r="I19" s="23">
        <f>AVERAGE(I54:I57)</f>
        <v>171.62529160413072</v>
      </c>
      <c r="J19" s="26"/>
    </row>
    <row r="20" spans="1:10" ht="15" customHeight="1" x14ac:dyDescent="0.3">
      <c r="A20" s="10">
        <v>2024</v>
      </c>
      <c r="B20" s="11" t="s">
        <v>7</v>
      </c>
      <c r="C20" s="24">
        <f>AVERAGE(C58:C61)</f>
        <v>152.84671288064749</v>
      </c>
      <c r="D20" s="27"/>
      <c r="E20" s="24">
        <f>AVERAGE(E58:E61)</f>
        <v>134.07788361591722</v>
      </c>
      <c r="F20" s="27"/>
      <c r="G20" s="24">
        <f>AVERAGE(G58:G61)</f>
        <v>138.66592860261235</v>
      </c>
      <c r="H20" s="27"/>
      <c r="I20" s="24">
        <f>AVERAGE(I58:I61)</f>
        <v>175.17875360719066</v>
      </c>
      <c r="J20" s="27"/>
    </row>
    <row r="21" spans="1:10" ht="15" customHeight="1" x14ac:dyDescent="0.3">
      <c r="A21" s="7"/>
      <c r="B21" s="8"/>
      <c r="C21" s="23"/>
      <c r="D21" s="26"/>
      <c r="E21" s="23"/>
      <c r="F21" s="26"/>
      <c r="G21" s="23"/>
      <c r="H21" s="26"/>
      <c r="I21" s="23"/>
      <c r="J21" s="26"/>
    </row>
    <row r="22" spans="1:10" ht="15" customHeight="1" x14ac:dyDescent="0.3">
      <c r="A22" s="14">
        <v>2015</v>
      </c>
      <c r="B22" s="15" t="s">
        <v>7</v>
      </c>
      <c r="C22" s="22">
        <v>99.2</v>
      </c>
      <c r="D22" s="25">
        <v>98.9</v>
      </c>
      <c r="E22" s="22">
        <v>99.3</v>
      </c>
      <c r="F22" s="25">
        <v>100.3</v>
      </c>
      <c r="G22" s="22">
        <v>97</v>
      </c>
      <c r="H22" s="25">
        <v>97.5</v>
      </c>
      <c r="I22" s="22">
        <v>101.8</v>
      </c>
      <c r="J22" s="25">
        <v>99.8</v>
      </c>
    </row>
    <row r="23" spans="1:10" ht="15" customHeight="1" x14ac:dyDescent="0.3">
      <c r="A23" s="7"/>
      <c r="B23" s="8" t="s">
        <v>8</v>
      </c>
      <c r="C23" s="23">
        <v>98.3</v>
      </c>
      <c r="D23" s="26">
        <v>98.6</v>
      </c>
      <c r="E23" s="23">
        <v>99.7</v>
      </c>
      <c r="F23" s="26">
        <v>99.7</v>
      </c>
      <c r="G23" s="23">
        <v>99.1</v>
      </c>
      <c r="H23" s="26">
        <v>98.7</v>
      </c>
      <c r="I23" s="23">
        <v>96.8</v>
      </c>
      <c r="J23" s="26">
        <v>98.3</v>
      </c>
    </row>
    <row r="24" spans="1:10" ht="15" customHeight="1" x14ac:dyDescent="0.3">
      <c r="A24" s="7"/>
      <c r="B24" s="8" t="s">
        <v>9</v>
      </c>
      <c r="C24" s="23">
        <v>99.8</v>
      </c>
      <c r="D24" s="26">
        <v>99.8</v>
      </c>
      <c r="E24" s="23">
        <v>100.8</v>
      </c>
      <c r="F24" s="26">
        <v>99</v>
      </c>
      <c r="G24" s="23">
        <v>100.7</v>
      </c>
      <c r="H24" s="26">
        <v>100.6</v>
      </c>
      <c r="I24" s="23">
        <v>98.3</v>
      </c>
      <c r="J24" s="26">
        <v>99.4</v>
      </c>
    </row>
    <row r="25" spans="1:10" ht="15" customHeight="1" x14ac:dyDescent="0.3">
      <c r="A25" s="10"/>
      <c r="B25" s="11" t="s">
        <v>10</v>
      </c>
      <c r="C25" s="24">
        <v>102.6</v>
      </c>
      <c r="D25" s="27">
        <v>102.6</v>
      </c>
      <c r="E25" s="24">
        <v>100.2</v>
      </c>
      <c r="F25" s="27">
        <v>100.7</v>
      </c>
      <c r="G25" s="24">
        <v>103.2</v>
      </c>
      <c r="H25" s="27">
        <v>103.1</v>
      </c>
      <c r="I25" s="24">
        <v>103.1</v>
      </c>
      <c r="J25" s="27">
        <v>102.6</v>
      </c>
    </row>
    <row r="26" spans="1:10" ht="15" customHeight="1" x14ac:dyDescent="0.3">
      <c r="A26" s="14">
        <v>2016</v>
      </c>
      <c r="B26" s="15" t="s">
        <v>7</v>
      </c>
      <c r="C26" s="22">
        <v>104.3</v>
      </c>
      <c r="D26" s="25">
        <v>103.9</v>
      </c>
      <c r="E26" s="22">
        <v>94.3</v>
      </c>
      <c r="F26" s="25">
        <v>95.4</v>
      </c>
      <c r="G26" s="22">
        <v>104.7</v>
      </c>
      <c r="H26" s="25">
        <v>105.3</v>
      </c>
      <c r="I26" s="22">
        <v>107.4</v>
      </c>
      <c r="J26" s="25">
        <v>105.1</v>
      </c>
    </row>
    <row r="27" spans="1:10" ht="15" customHeight="1" x14ac:dyDescent="0.3">
      <c r="A27" s="7"/>
      <c r="B27" s="8" t="s">
        <v>8</v>
      </c>
      <c r="C27" s="23">
        <v>104.6</v>
      </c>
      <c r="D27" s="26">
        <v>105</v>
      </c>
      <c r="E27" s="23">
        <v>97.3</v>
      </c>
      <c r="F27" s="26">
        <v>97.6</v>
      </c>
      <c r="G27" s="23">
        <v>108</v>
      </c>
      <c r="H27" s="26">
        <v>107.5</v>
      </c>
      <c r="I27" s="23">
        <v>103.9</v>
      </c>
      <c r="J27" s="26">
        <v>105.6</v>
      </c>
    </row>
    <row r="28" spans="1:10" ht="15" customHeight="1" x14ac:dyDescent="0.3">
      <c r="A28" s="9"/>
      <c r="B28" s="8" t="s">
        <v>9</v>
      </c>
      <c r="C28" s="23">
        <v>106.3</v>
      </c>
      <c r="D28" s="26">
        <v>106.4</v>
      </c>
      <c r="E28" s="23">
        <v>97.9</v>
      </c>
      <c r="F28" s="26">
        <v>96.1</v>
      </c>
      <c r="G28" s="23">
        <v>109.8</v>
      </c>
      <c r="H28" s="26">
        <v>109.6</v>
      </c>
      <c r="I28" s="23">
        <v>105.8</v>
      </c>
      <c r="J28" s="26">
        <v>107.2</v>
      </c>
    </row>
    <row r="29" spans="1:10" ht="15" customHeight="1" x14ac:dyDescent="0.3">
      <c r="A29" s="16"/>
      <c r="B29" s="11" t="s">
        <v>10</v>
      </c>
      <c r="C29" s="24">
        <v>108.9</v>
      </c>
      <c r="D29" s="27">
        <v>108.7</v>
      </c>
      <c r="E29" s="24">
        <v>98.2</v>
      </c>
      <c r="F29" s="27">
        <v>98.3</v>
      </c>
      <c r="G29" s="24">
        <v>110.4</v>
      </c>
      <c r="H29" s="27">
        <v>110.3</v>
      </c>
      <c r="I29" s="24">
        <v>111.3</v>
      </c>
      <c r="J29" s="27">
        <v>110.6</v>
      </c>
    </row>
    <row r="30" spans="1:10" ht="15" customHeight="1" x14ac:dyDescent="0.3">
      <c r="A30" s="17">
        <v>2017</v>
      </c>
      <c r="B30" s="15" t="s">
        <v>7</v>
      </c>
      <c r="C30" s="22">
        <v>110.7</v>
      </c>
      <c r="D30" s="25">
        <v>110.5</v>
      </c>
      <c r="E30" s="22">
        <v>97.5</v>
      </c>
      <c r="F30" s="25">
        <v>99.3</v>
      </c>
      <c r="G30" s="22">
        <v>110.4</v>
      </c>
      <c r="H30" s="25">
        <v>111.3</v>
      </c>
      <c r="I30" s="22">
        <v>115.9</v>
      </c>
      <c r="J30" s="25">
        <v>113.9</v>
      </c>
    </row>
    <row r="31" spans="1:10" ht="15" customHeight="1" x14ac:dyDescent="0.3">
      <c r="A31" s="9"/>
      <c r="B31" s="8" t="s">
        <v>8</v>
      </c>
      <c r="C31" s="23">
        <v>112.6</v>
      </c>
      <c r="D31" s="26">
        <v>113.1</v>
      </c>
      <c r="E31" s="23">
        <v>98.1</v>
      </c>
      <c r="F31" s="26">
        <v>98.4</v>
      </c>
      <c r="G31" s="23">
        <v>114.3</v>
      </c>
      <c r="H31" s="26">
        <v>114.2</v>
      </c>
      <c r="I31" s="23">
        <v>115.9</v>
      </c>
      <c r="J31" s="26">
        <v>117.7</v>
      </c>
    </row>
    <row r="32" spans="1:10" ht="15" customHeight="1" x14ac:dyDescent="0.3">
      <c r="A32" s="9"/>
      <c r="B32" s="8" t="s">
        <v>9</v>
      </c>
      <c r="C32" s="23">
        <v>114.2</v>
      </c>
      <c r="D32" s="26">
        <v>114.1</v>
      </c>
      <c r="E32" s="23">
        <v>98.2</v>
      </c>
      <c r="F32" s="26">
        <v>95.7</v>
      </c>
      <c r="G32" s="23">
        <v>117.1</v>
      </c>
      <c r="H32" s="26">
        <v>116.5</v>
      </c>
      <c r="I32" s="23">
        <v>116.9</v>
      </c>
      <c r="J32" s="26">
        <v>117.9</v>
      </c>
    </row>
    <row r="33" spans="1:10" ht="15" customHeight="1" x14ac:dyDescent="0.3">
      <c r="A33" s="16"/>
      <c r="B33" s="11" t="s">
        <v>10</v>
      </c>
      <c r="C33" s="24">
        <v>116.2</v>
      </c>
      <c r="D33" s="27">
        <v>115.8</v>
      </c>
      <c r="E33" s="24">
        <v>98.4</v>
      </c>
      <c r="F33" s="27">
        <v>98.8</v>
      </c>
      <c r="G33" s="24">
        <v>118.2</v>
      </c>
      <c r="H33" s="27">
        <v>117.9</v>
      </c>
      <c r="I33" s="24">
        <v>120.6</v>
      </c>
      <c r="J33" s="27">
        <v>119.6</v>
      </c>
    </row>
    <row r="34" spans="1:10" ht="15" customHeight="1" x14ac:dyDescent="0.3">
      <c r="A34" s="17">
        <v>2018</v>
      </c>
      <c r="B34" s="15" t="s">
        <v>7</v>
      </c>
      <c r="C34" s="22">
        <v>117.9</v>
      </c>
      <c r="D34" s="25">
        <v>117.9</v>
      </c>
      <c r="E34" s="22">
        <v>96.9</v>
      </c>
      <c r="F34" s="25">
        <v>98.9</v>
      </c>
      <c r="G34" s="22">
        <v>118.8</v>
      </c>
      <c r="H34" s="25">
        <v>119.9</v>
      </c>
      <c r="I34" s="22">
        <v>124.6</v>
      </c>
      <c r="J34" s="25">
        <v>122.8</v>
      </c>
    </row>
    <row r="35" spans="1:10" ht="15" customHeight="1" x14ac:dyDescent="0.3">
      <c r="A35" s="9"/>
      <c r="B35" s="8" t="s">
        <v>8</v>
      </c>
      <c r="C35" s="23">
        <v>120.4</v>
      </c>
      <c r="D35" s="26">
        <v>121</v>
      </c>
      <c r="E35" s="23">
        <v>101.5</v>
      </c>
      <c r="F35" s="26">
        <v>101.9</v>
      </c>
      <c r="G35" s="23">
        <v>122.2</v>
      </c>
      <c r="H35" s="26">
        <v>122.1</v>
      </c>
      <c r="I35" s="23">
        <v>125.3</v>
      </c>
      <c r="J35" s="26">
        <v>127.1</v>
      </c>
    </row>
    <row r="36" spans="1:10" ht="15" customHeight="1" x14ac:dyDescent="0.3">
      <c r="A36" s="9"/>
      <c r="B36" s="8" t="s">
        <v>9</v>
      </c>
      <c r="C36" s="23">
        <v>124.5</v>
      </c>
      <c r="D36" s="26">
        <v>124.3</v>
      </c>
      <c r="E36" s="23">
        <v>105.7</v>
      </c>
      <c r="F36" s="26">
        <v>102.7</v>
      </c>
      <c r="G36" s="23">
        <v>124.7</v>
      </c>
      <c r="H36" s="26">
        <v>123.9</v>
      </c>
      <c r="I36" s="23">
        <v>131.1</v>
      </c>
      <c r="J36" s="26">
        <v>131.9</v>
      </c>
    </row>
    <row r="37" spans="1:10" ht="15" customHeight="1" x14ac:dyDescent="0.3">
      <c r="A37" s="16"/>
      <c r="B37" s="11" t="s">
        <v>10</v>
      </c>
      <c r="C37" s="24">
        <v>125.7</v>
      </c>
      <c r="D37" s="27">
        <v>125.2</v>
      </c>
      <c r="E37" s="24">
        <v>100.3</v>
      </c>
      <c r="F37" s="27">
        <v>100.7</v>
      </c>
      <c r="G37" s="24">
        <v>125.6</v>
      </c>
      <c r="H37" s="27">
        <v>125.3</v>
      </c>
      <c r="I37" s="24">
        <v>134.80000000000001</v>
      </c>
      <c r="J37" s="27">
        <v>133.9</v>
      </c>
    </row>
    <row r="38" spans="1:10" ht="15" customHeight="1" x14ac:dyDescent="0.3">
      <c r="A38" s="14">
        <v>2019</v>
      </c>
      <c r="B38" s="15" t="s">
        <v>7</v>
      </c>
      <c r="C38" s="22">
        <v>125.5</v>
      </c>
      <c r="D38" s="25">
        <v>126</v>
      </c>
      <c r="E38" s="22">
        <v>101.2</v>
      </c>
      <c r="F38" s="25">
        <v>100.9</v>
      </c>
      <c r="G38" s="22">
        <v>123.8</v>
      </c>
      <c r="H38" s="25">
        <v>124.9</v>
      </c>
      <c r="I38" s="22">
        <v>136.1</v>
      </c>
      <c r="J38" s="25">
        <v>134.80000000000001</v>
      </c>
    </row>
    <row r="39" spans="1:10" ht="15" customHeight="1" x14ac:dyDescent="0.3">
      <c r="A39" s="7"/>
      <c r="B39" s="8" t="s">
        <v>8</v>
      </c>
      <c r="C39" s="23">
        <v>127.8</v>
      </c>
      <c r="D39" s="26">
        <v>130.9</v>
      </c>
      <c r="E39" s="23">
        <v>105.6</v>
      </c>
      <c r="F39" s="26">
        <v>113</v>
      </c>
      <c r="G39" s="23">
        <v>127</v>
      </c>
      <c r="H39" s="26">
        <v>129.80000000000001</v>
      </c>
      <c r="I39" s="23">
        <v>136.5</v>
      </c>
      <c r="J39" s="26">
        <v>141.69999999999999</v>
      </c>
    </row>
    <row r="40" spans="1:10" ht="15" customHeight="1" x14ac:dyDescent="0.3">
      <c r="A40" s="7"/>
      <c r="B40" s="8" t="s">
        <v>9</v>
      </c>
      <c r="C40" s="23">
        <v>132</v>
      </c>
      <c r="D40" s="26">
        <v>131.1</v>
      </c>
      <c r="E40" s="23">
        <v>107.7</v>
      </c>
      <c r="F40" s="26">
        <v>104.7</v>
      </c>
      <c r="G40" s="23">
        <v>131.5</v>
      </c>
      <c r="H40" s="26">
        <v>130.4</v>
      </c>
      <c r="I40" s="23">
        <v>141.19999999999999</v>
      </c>
      <c r="J40" s="26">
        <v>140.69999999999999</v>
      </c>
    </row>
    <row r="41" spans="1:10" ht="15" customHeight="1" x14ac:dyDescent="0.3">
      <c r="A41" s="10"/>
      <c r="B41" s="11" t="s">
        <v>10</v>
      </c>
      <c r="C41" s="24">
        <v>132.80000000000001</v>
      </c>
      <c r="D41" s="27">
        <v>129.69999999999999</v>
      </c>
      <c r="E41" s="24">
        <v>103.9</v>
      </c>
      <c r="F41" s="27">
        <v>100.1</v>
      </c>
      <c r="G41" s="24">
        <v>131.80000000000001</v>
      </c>
      <c r="H41" s="27">
        <v>128.5</v>
      </c>
      <c r="I41" s="24">
        <v>144.19999999999999</v>
      </c>
      <c r="J41" s="27">
        <v>140.30000000000001</v>
      </c>
    </row>
    <row r="42" spans="1:10" ht="15" customHeight="1" x14ac:dyDescent="0.3">
      <c r="A42" s="14">
        <v>2020</v>
      </c>
      <c r="B42" s="15" t="s">
        <v>7</v>
      </c>
      <c r="C42" s="22">
        <v>127.5</v>
      </c>
      <c r="D42" s="25">
        <v>127.3</v>
      </c>
      <c r="E42" s="22">
        <v>97.6</v>
      </c>
      <c r="F42" s="25">
        <v>93.9</v>
      </c>
      <c r="G42" s="22">
        <v>126.8</v>
      </c>
      <c r="H42" s="25">
        <v>127.9</v>
      </c>
      <c r="I42" s="22">
        <v>138.6</v>
      </c>
      <c r="J42" s="25">
        <v>140</v>
      </c>
    </row>
    <row r="43" spans="1:10" ht="15" customHeight="1" x14ac:dyDescent="0.3">
      <c r="A43" s="7"/>
      <c r="B43" s="8" t="s">
        <v>8</v>
      </c>
      <c r="C43" s="23">
        <v>97.8</v>
      </c>
      <c r="D43" s="26">
        <v>100.7</v>
      </c>
      <c r="E43" s="23">
        <v>54.9</v>
      </c>
      <c r="F43" s="26">
        <v>60.7</v>
      </c>
      <c r="G43" s="23">
        <v>102.5</v>
      </c>
      <c r="H43" s="26">
        <v>105.5</v>
      </c>
      <c r="I43" s="23">
        <v>107.6</v>
      </c>
      <c r="J43" s="26">
        <v>113.4</v>
      </c>
    </row>
    <row r="44" spans="1:10" ht="15" customHeight="1" x14ac:dyDescent="0.3">
      <c r="A44" s="7"/>
      <c r="B44" s="8" t="s">
        <v>9</v>
      </c>
      <c r="C44" s="23">
        <v>129.4</v>
      </c>
      <c r="D44" s="26">
        <v>129.6</v>
      </c>
      <c r="E44" s="23">
        <v>113.7</v>
      </c>
      <c r="F44" s="26">
        <v>116.8</v>
      </c>
      <c r="G44" s="23">
        <v>126.9</v>
      </c>
      <c r="H44" s="26">
        <v>126.2</v>
      </c>
      <c r="I44" s="23">
        <v>138</v>
      </c>
      <c r="J44" s="26">
        <v>140.6</v>
      </c>
    </row>
    <row r="45" spans="1:10" ht="15" customHeight="1" x14ac:dyDescent="0.3">
      <c r="A45" s="10"/>
      <c r="B45" s="11" t="s">
        <v>10</v>
      </c>
      <c r="C45" s="24">
        <v>131.69999999999999</v>
      </c>
      <c r="D45" s="27">
        <v>127.4</v>
      </c>
      <c r="E45" s="24">
        <v>109.9</v>
      </c>
      <c r="F45" s="27">
        <v>101</v>
      </c>
      <c r="G45" s="24">
        <v>131.30000000000001</v>
      </c>
      <c r="H45" s="27">
        <v>127</v>
      </c>
      <c r="I45" s="24">
        <v>139.9</v>
      </c>
      <c r="J45" s="27">
        <v>138.19999999999999</v>
      </c>
    </row>
    <row r="46" spans="1:10" ht="15" customHeight="1" x14ac:dyDescent="0.3">
      <c r="A46" s="14">
        <v>2021</v>
      </c>
      <c r="B46" s="15" t="s">
        <v>7</v>
      </c>
      <c r="C46" s="22">
        <v>129.5924070171553</v>
      </c>
      <c r="D46" s="25">
        <v>127.98757906276825</v>
      </c>
      <c r="E46" s="22">
        <v>105.67740312126723</v>
      </c>
      <c r="F46" s="25">
        <v>98.179964370811561</v>
      </c>
      <c r="G46" s="22">
        <v>127.85225078317866</v>
      </c>
      <c r="H46" s="25">
        <v>128.07317355252187</v>
      </c>
      <c r="I46" s="22">
        <v>140.01617122195614</v>
      </c>
      <c r="J46" s="25">
        <v>139.16198502517173</v>
      </c>
    </row>
    <row r="47" spans="1:10" ht="15" customHeight="1" x14ac:dyDescent="0.3">
      <c r="A47" s="7"/>
      <c r="B47" s="8" t="s">
        <v>8</v>
      </c>
      <c r="C47" s="23">
        <v>119.2608342872665</v>
      </c>
      <c r="D47" s="26">
        <v>121.88533862354264</v>
      </c>
      <c r="E47" s="23">
        <v>70.349532455553643</v>
      </c>
      <c r="F47" s="26">
        <v>83.134853305351115</v>
      </c>
      <c r="G47" s="23">
        <v>124.05875296768291</v>
      </c>
      <c r="H47" s="26">
        <v>125.40174937817069</v>
      </c>
      <c r="I47" s="23">
        <v>130.84225016034929</v>
      </c>
      <c r="J47" s="26">
        <v>132.20835714631971</v>
      </c>
    </row>
    <row r="48" spans="1:10" ht="15" customHeight="1" x14ac:dyDescent="0.3">
      <c r="A48" s="7"/>
      <c r="B48" s="8" t="s">
        <v>9</v>
      </c>
      <c r="C48" s="23">
        <v>114.81820567744732</v>
      </c>
      <c r="D48" s="26">
        <v>117.68143120595353</v>
      </c>
      <c r="E48" s="23">
        <v>48.697493626347296</v>
      </c>
      <c r="F48" s="26">
        <v>51.579549430381483</v>
      </c>
      <c r="G48" s="23">
        <v>122.89396386432192</v>
      </c>
      <c r="H48" s="26">
        <v>123.96588803555939</v>
      </c>
      <c r="I48" s="23">
        <v>128.75834756134699</v>
      </c>
      <c r="J48" s="26">
        <v>130.48318126310213</v>
      </c>
    </row>
    <row r="49" spans="1:10" ht="15" customHeight="1" x14ac:dyDescent="0.3">
      <c r="A49" s="10"/>
      <c r="B49" s="11" t="s">
        <v>10</v>
      </c>
      <c r="C49" s="24">
        <v>133.6858277428141</v>
      </c>
      <c r="D49" s="27">
        <v>130.42555105200344</v>
      </c>
      <c r="E49" s="24">
        <v>116.01042082412954</v>
      </c>
      <c r="F49" s="27">
        <v>106.18883502506696</v>
      </c>
      <c r="G49" s="24">
        <v>131.3116015806589</v>
      </c>
      <c r="H49" s="27">
        <v>129.48535108432441</v>
      </c>
      <c r="I49" s="24">
        <v>142.65054053083682</v>
      </c>
      <c r="J49" s="27">
        <v>140.02622385438806</v>
      </c>
    </row>
    <row r="50" spans="1:10" ht="15" customHeight="1" x14ac:dyDescent="0.3">
      <c r="A50" s="14">
        <v>2022</v>
      </c>
      <c r="B50" s="15" t="s">
        <v>7</v>
      </c>
      <c r="C50" s="22">
        <v>134.66814330463205</v>
      </c>
      <c r="D50" s="25">
        <v>132.98943032103509</v>
      </c>
      <c r="E50" s="22">
        <v>114.98319767337823</v>
      </c>
      <c r="F50" s="25">
        <v>106.8962303587828</v>
      </c>
      <c r="G50" s="22">
        <v>129.35583673288821</v>
      </c>
      <c r="H50" s="25">
        <v>129.52819645854231</v>
      </c>
      <c r="I50" s="22">
        <v>147.19023965578177</v>
      </c>
      <c r="J50" s="25">
        <v>146.32561971997188</v>
      </c>
    </row>
    <row r="51" spans="1:10" ht="15" customHeight="1" x14ac:dyDescent="0.3">
      <c r="A51" s="7"/>
      <c r="B51" s="8" t="s">
        <v>8</v>
      </c>
      <c r="C51" s="23">
        <v>142.24349892212967</v>
      </c>
      <c r="D51" s="26">
        <v>145.24894835854036</v>
      </c>
      <c r="E51" s="23">
        <v>117.0274754203981</v>
      </c>
      <c r="F51" s="26">
        <v>135.0675049014354</v>
      </c>
      <c r="G51" s="23">
        <v>130.99863060740574</v>
      </c>
      <c r="H51" s="26">
        <v>132.37243263455804</v>
      </c>
      <c r="I51" s="23">
        <v>162.05996642013108</v>
      </c>
      <c r="J51" s="26">
        <v>163.58871538507239</v>
      </c>
    </row>
    <row r="52" spans="1:10" ht="15" customHeight="1" x14ac:dyDescent="0.3">
      <c r="A52" s="7"/>
      <c r="B52" s="8" t="s">
        <v>9</v>
      </c>
      <c r="C52" s="23">
        <v>144.56298383949854</v>
      </c>
      <c r="D52" s="26">
        <v>148.48447931470807</v>
      </c>
      <c r="E52" s="23">
        <v>118.12920803575366</v>
      </c>
      <c r="F52" s="26">
        <v>133.22946406924117</v>
      </c>
      <c r="G52" s="23">
        <v>131.6046372199078</v>
      </c>
      <c r="H52" s="26">
        <v>133.02929111739377</v>
      </c>
      <c r="I52" s="23">
        <v>166.81399431701553</v>
      </c>
      <c r="J52" s="26">
        <v>168.99218712925179</v>
      </c>
    </row>
    <row r="53" spans="1:10" ht="15" customHeight="1" x14ac:dyDescent="0.3">
      <c r="A53" s="10"/>
      <c r="B53" s="11" t="s">
        <v>10</v>
      </c>
      <c r="C53" s="24">
        <v>146.92188882405597</v>
      </c>
      <c r="D53" s="27">
        <v>143.18764581062138</v>
      </c>
      <c r="E53" s="24">
        <v>124.16211831850633</v>
      </c>
      <c r="F53" s="27">
        <v>111.11367399225674</v>
      </c>
      <c r="G53" s="24">
        <v>132.42960035457648</v>
      </c>
      <c r="H53" s="27">
        <v>130.35650374718384</v>
      </c>
      <c r="I53" s="24">
        <v>170.13617934683313</v>
      </c>
      <c r="J53" s="27">
        <v>167.64481154437524</v>
      </c>
    </row>
    <row r="54" spans="1:10" ht="15" customHeight="1" x14ac:dyDescent="0.3">
      <c r="A54" s="14">
        <v>2023</v>
      </c>
      <c r="B54" s="15" t="s">
        <v>7</v>
      </c>
      <c r="C54" s="22">
        <v>147.44392880487666</v>
      </c>
      <c r="D54" s="25">
        <v>147.22507845020655</v>
      </c>
      <c r="E54" s="22">
        <v>128.08979549371568</v>
      </c>
      <c r="F54" s="25">
        <v>123.17140826817911</v>
      </c>
      <c r="G54" s="22">
        <v>133.93687987711004</v>
      </c>
      <c r="H54" s="25">
        <v>135.14951783233278</v>
      </c>
      <c r="I54" s="22">
        <v>168.81054763397887</v>
      </c>
      <c r="J54" s="25">
        <v>168.72107090413127</v>
      </c>
    </row>
    <row r="55" spans="1:10" ht="15" customHeight="1" x14ac:dyDescent="0.3">
      <c r="A55" s="7"/>
      <c r="B55" s="8" t="s">
        <v>8</v>
      </c>
      <c r="C55" s="23">
        <v>148.13301495375615</v>
      </c>
      <c r="D55" s="26">
        <v>151.2975946834257</v>
      </c>
      <c r="E55" s="23">
        <v>121.14650922327802</v>
      </c>
      <c r="F55" s="26">
        <v>140.38420801655244</v>
      </c>
      <c r="G55" s="23">
        <v>136.74528906389318</v>
      </c>
      <c r="H55" s="26">
        <v>138.18558463007142</v>
      </c>
      <c r="I55" s="23">
        <v>170.03683243071475</v>
      </c>
      <c r="J55" s="26">
        <v>171.65491893129604</v>
      </c>
    </row>
    <row r="56" spans="1:10" ht="15" customHeight="1" x14ac:dyDescent="0.3">
      <c r="A56" s="7"/>
      <c r="B56" s="8" t="s">
        <v>9</v>
      </c>
      <c r="C56" s="23">
        <v>151.7975713329246</v>
      </c>
      <c r="D56" s="26">
        <v>154.18711069452067</v>
      </c>
      <c r="E56" s="23">
        <v>131.40727542271841</v>
      </c>
      <c r="F56" s="26">
        <v>146.0826182259766</v>
      </c>
      <c r="G56" s="23">
        <v>139.68941652973396</v>
      </c>
      <c r="H56" s="26">
        <v>140.02701158323717</v>
      </c>
      <c r="I56" s="23">
        <v>172.54004240415304</v>
      </c>
      <c r="J56" s="26">
        <v>173.4121102168472</v>
      </c>
    </row>
    <row r="57" spans="1:10" ht="15" customHeight="1" x14ac:dyDescent="0.3">
      <c r="A57" s="10"/>
      <c r="B57" s="11" t="s">
        <v>10</v>
      </c>
      <c r="C57" s="24">
        <v>153.06082866735213</v>
      </c>
      <c r="D57" s="27">
        <v>149.36557887450823</v>
      </c>
      <c r="E57" s="24">
        <v>136.33079608163354</v>
      </c>
      <c r="F57" s="27">
        <v>124.8882145667426</v>
      </c>
      <c r="G57" s="24">
        <v>138.55948837632863</v>
      </c>
      <c r="H57" s="27">
        <v>136.61657768407522</v>
      </c>
      <c r="I57" s="24">
        <v>175.11374394767623</v>
      </c>
      <c r="J57" s="27">
        <v>171.95478175965192</v>
      </c>
    </row>
    <row r="58" spans="1:10" ht="15" customHeight="1" x14ac:dyDescent="0.3">
      <c r="A58" s="14">
        <v>2023</v>
      </c>
      <c r="B58" s="15" t="s">
        <v>7</v>
      </c>
      <c r="C58" s="22">
        <v>152.84671288064749</v>
      </c>
      <c r="D58" s="25">
        <v>150.66216281437934</v>
      </c>
      <c r="E58" s="22">
        <v>134.07788361591722</v>
      </c>
      <c r="F58" s="25">
        <v>122.81577571056324</v>
      </c>
      <c r="G58" s="22">
        <v>138.66592860261235</v>
      </c>
      <c r="H58" s="25">
        <v>138.71804246539375</v>
      </c>
      <c r="I58" s="22">
        <v>175.17875360719066</v>
      </c>
      <c r="J58" s="25">
        <v>174.27125115246375</v>
      </c>
    </row>
    <row r="59" spans="1:10" ht="15" customHeight="1" x14ac:dyDescent="0.3">
      <c r="A59" s="7"/>
      <c r="B59" s="8" t="s">
        <v>8</v>
      </c>
      <c r="C59" s="23"/>
      <c r="D59" s="26"/>
      <c r="E59" s="23"/>
      <c r="F59" s="26"/>
      <c r="G59" s="23"/>
      <c r="H59" s="26"/>
      <c r="I59" s="23"/>
      <c r="J59" s="26"/>
    </row>
    <row r="60" spans="1:10" ht="15" customHeight="1" x14ac:dyDescent="0.3">
      <c r="A60" s="7"/>
      <c r="B60" s="8" t="s">
        <v>9</v>
      </c>
      <c r="C60" s="23"/>
      <c r="D60" s="26"/>
      <c r="E60" s="23"/>
      <c r="F60" s="26"/>
      <c r="G60" s="23"/>
      <c r="H60" s="26"/>
      <c r="I60" s="23"/>
      <c r="J60" s="26"/>
    </row>
    <row r="61" spans="1:10" ht="15" customHeight="1" x14ac:dyDescent="0.3">
      <c r="A61" s="10"/>
      <c r="B61" s="11" t="s">
        <v>10</v>
      </c>
      <c r="C61" s="24"/>
      <c r="D61" s="27"/>
      <c r="E61" s="24"/>
      <c r="F61" s="27"/>
      <c r="G61" s="24"/>
      <c r="H61" s="27"/>
      <c r="I61" s="24"/>
      <c r="J61" s="27"/>
    </row>
    <row r="63" spans="1:10" ht="15" customHeight="1" x14ac:dyDescent="0.3">
      <c r="A63" s="20" t="s">
        <v>22</v>
      </c>
      <c r="B63" s="1" t="s">
        <v>21</v>
      </c>
    </row>
    <row r="64" spans="1:10" ht="15" customHeight="1" x14ac:dyDescent="0.3">
      <c r="A64" s="21" t="s">
        <v>24</v>
      </c>
      <c r="B64" s="2" t="s">
        <v>23</v>
      </c>
    </row>
  </sheetData>
  <mergeCells count="15">
    <mergeCell ref="A9:B9"/>
    <mergeCell ref="C9:D9"/>
    <mergeCell ref="E9:F9"/>
    <mergeCell ref="G9:H9"/>
    <mergeCell ref="I9:J9"/>
    <mergeCell ref="A5:B6"/>
    <mergeCell ref="C7:D7"/>
    <mergeCell ref="E7:F7"/>
    <mergeCell ref="G7:H7"/>
    <mergeCell ref="I7:J7"/>
    <mergeCell ref="A7:B8"/>
    <mergeCell ref="C5:D5"/>
    <mergeCell ref="E5:F5"/>
    <mergeCell ref="G5:H5"/>
    <mergeCell ref="I5:J5"/>
  </mergeCells>
  <pageMargins left="0.7" right="0.7" top="0.75" bottom="0.75" header="0.3" footer="0.3"/>
  <pageSetup paperSize="9" scale="68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12.2.1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Muhammad Jawad Bin Tajuddin</dc:creator>
  <cp:lastModifiedBy>Muhammad Jawad Bin Tajuddin</cp:lastModifiedBy>
  <cp:lastPrinted>2024-05-20T03:59:09Z</cp:lastPrinted>
  <dcterms:created xsi:type="dcterms:W3CDTF">2008-01-21T00:27:44Z</dcterms:created>
  <dcterms:modified xsi:type="dcterms:W3CDTF">2024-05-20T04:00:48Z</dcterms:modified>
</cp:coreProperties>
</file>